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<sst xmlns="http://schemas.openxmlformats.org/spreadsheetml/2006/main" count="30" uniqueCount="30">
  <si>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</si>
  <si>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ETI080</t>
  </si>
  <si>
    <t xml:space="preserve">U</t>
  </si>
  <si>
    <t xml:space="preserve">Rencontre de toiture terrasse chaude, accessible avec un écoulement. Imperméabilisation avec des membranes de polyoléfines.</t>
  </si>
  <si>
    <r>
      <rPr>
        <sz val="8.25"/>
        <color rgb="FF000000"/>
        <rFont val="Arial"/>
        <family val="2"/>
      </rPr>
      <t xml:space="preserve">Rencontre en toiture terrasse chaude, accessible, avec revêtement de sol fixe, type conventionnelle avec écoulement à sortie verticale, en réalisant un rabaissement dans le support autour de l'écoulement, dans lequel on recevra l'imperméabilisation constitué de: kit Dry80 Sumi56 100 V "REVESTECH", constitué de membrane d'étanchéité souple type EVAC de 750x750 mm composée d'une double feuille de polyoléfine thermoplastique avec acétate de vinyle éthylène, avec les deux faces revêtues de fibres de polyester non tissées, de 0,52 mm d'épaisseur et 335 g/m², selon NF EN 13956 avec union thermoscellée au siphon de sol en PVC de sortie verticale de 40 mm de diamètre, avec grille à encastrer en polypropylène de 100x100 mm, membrane d'étanchéité fixée au support sur toute sa surface avec adhésif à base de polyuréthane, Seal Plus.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</si>
  <si>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</si>
  <si>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</si>
  <si>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</si>
  <si>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</si>
  <si>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</si>
  <si>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</si>
  <si>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mt15rev170c</t>
  </si>
  <si>
    <t xml:space="preserve">Adhésif à base de polyuréthane, Seal Plus "REVESTECH", couleur marron, pour le scellement des joints.</t>
  </si>
  <si>
    <t xml:space="preserve">kg</t>
  </si>
  <si>
    <t xml:space="preserve">mt15rev020aa</t>
  </si>
  <si>
    <t xml:space="preserve">Kit Dry80 Sumi56 100 V "REVESTECH", constitué de membrane d'étanchéité souple type EVAC de 750x750 mm composée d'une double feuille de polyoléfine thermoplastique avec acétate de vinyle éthylène, avec les deux faces revêtues de fibres de polyester non tissées, de 0,52 mm d'épaisseur et 335 g/m², selon NF EN 13956 avec union thermoscellée au siphon de sol en PVC de sortie verticale de 40 mm de diamètre, avec grille à encastrer en polypropylène de 100x100 mm, pour imperméabilisation et écoulement de toitures.</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</si>
  <si>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</si>
  <si>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</si>
  <si>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</si>
  <si>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</si>
  <si>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</si>
  <si>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</si>
  <si>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</si>
  <si>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</si>
  <si>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</si>
  <si>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</si>
  <si>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</si>
  <si>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</si>
  <si>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39,87€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</si>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</sst>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19.37</v>
      </c>
      <c r="H9" s="13">
        <f ca="1">ROUND(INDIRECT(ADDRESS(ROW()+(0), COLUMN()+(-3), 1))*INDIRECT(ADDRESS(ROW()+(0), COLUMN()+(-1), 1)), 2)</f>
        <v>19.37</v>
      </c>
    </row>
    <row r="10" spans="1:8" ht="66.00" thickBot="1" customHeight="1">
      <c r="A10" s="14" t="s">
        <v>14</v>
      </c>
      <c r="B10" s="14"/>
      <c r="C10" s="14"/>
      <c r="D10" s="14" t="s">
        <v>15</v>
      </c>
      <c r="E10" s="15">
        <v>1</v>
      </c>
      <c r="F10" s="16" t="s">
        <v>16</v>
      </c>
      <c r="G10" s="17">
        <v>70.13</v>
      </c>
      <c r="H10" s="17">
        <f ca="1">ROUND(INDIRECT(ADDRESS(ROW()+(0), COLUMN()+(-3), 1))*INDIRECT(ADDRESS(ROW()+(0), COLUMN()+(-1), 1)), 2)</f>
        <v>70.13</v>
      </c>
    </row>
    <row r="11" spans="1:8" ht="13.50" thickBot="1" customHeight="1">
      <c r="A11" s="14" t="s">
        <v>17</v>
      </c>
      <c r="B11" s="14"/>
      <c r="C11" s="14"/>
      <c r="D11" s="14" t="s">
        <v>18</v>
      </c>
      <c r="E11" s="15">
        <v>0.28</v>
      </c>
      <c r="F11" s="16" t="s">
        <v>19</v>
      </c>
      <c r="G11" s="17">
        <v>29.25</v>
      </c>
      <c r="H11" s="17">
        <f ca="1">ROUND(INDIRECT(ADDRESS(ROW()+(0), COLUMN()+(-3), 1))*INDIRECT(ADDRESS(ROW()+(0), COLUMN()+(-1), 1)), 2)</f>
        <v>8.19</v>
      </c>
    </row>
    <row r="12" spans="1:8" ht="13.50" thickBot="1" customHeight="1">
      <c r="A12" s="14" t="s">
        <v>20</v>
      </c>
      <c r="B12" s="14"/>
      <c r="C12" s="14"/>
      <c r="D12" s="14" t="s">
        <v>21</v>
      </c>
      <c r="E12" s="15">
        <v>0.28</v>
      </c>
      <c r="F12" s="16" t="s">
        <v>22</v>
      </c>
      <c r="G12" s="17">
        <v>26.02</v>
      </c>
      <c r="H12" s="17">
        <f ca="1">ROUND(INDIRECT(ADDRESS(ROW()+(0), COLUMN()+(-3), 1))*INDIRECT(ADDRESS(ROW()+(0), COLUMN()+(-1), 1)), 2)</f>
        <v>7.29</v>
      </c>
    </row>
    <row r="13" spans="1:8" ht="13.50" thickBot="1" customHeight="1">
      <c r="A13" s="14" t="s">
        <v>23</v>
      </c>
      <c r="B13" s="14"/>
      <c r="C13" s="14"/>
      <c r="D13" s="18" t="s">
        <v>24</v>
      </c>
      <c r="E13" s="19">
        <v>0.47</v>
      </c>
      <c r="F13" s="20" t="s">
        <v>25</v>
      </c>
      <c r="G13" s="21">
        <v>30.2</v>
      </c>
      <c r="H13" s="21">
        <f ca="1">ROUND(INDIRECT(ADDRESS(ROW()+(0), COLUMN()+(-3), 1))*INDIRECT(ADDRESS(ROW()+(0), COLUMN()+(-1), 1)), 2)</f>
        <v>14.19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119.17</v>
      </c>
      <c r="H14" s="24">
        <f ca="1">ROUND(INDIRECT(ADDRESS(ROW()+(0), COLUMN()+(-3), 1))*INDIRECT(ADDRESS(ROW()+(0), COLUMN()+(-1), 1))/100, 2)</f>
        <v>2.38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121.55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