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<sst xmlns="http://schemas.openxmlformats.org/spreadsheetml/2006/main" count="33" uniqueCount="33">
  <si>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</si>
  <si>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</si>
  <si>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</si>
  <si>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</si>
  <si>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Cuadros de 591x88 mm et caniveau en acier inoxydable, de 596x93 mm, et membrane d'étanchéité souple type EVAC, Dry50, composée d'une double feuille de polyoléfine thermoplastique avec acétate de vinyle éthylène, avec les deux faces revêtues de fibres de polyester non tissées, de 0,52 mm d'épaisseur et 335 g/m², fixée au support avec un mortier-colle amélioré C2 E. Comprend compléments de renfort dans le traitement des points singuliers via l'utilisation de pièces spéciales "REVESTECH" pour la résolution de coins intérieurs (Dry50 Cornerin), résolution des assemblages et scellage des joints élastiques (points de pénétration de tuyaux dans le revêtement, rencontres entre le parement et la douche sans bac, etc.).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</si>
  <si>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</si>
  <si>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</si>
  <si>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</si>
  <si>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</si>
  <si>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</si>
  <si>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</si>
  <si>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</si>
  <si>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</si>
  <si>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</si>
  <si>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mt15rev112caa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</si>
  <si>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Cuadros de 591x88 mm et caniveau en acier inoxydable, de 596x93 mm, pour imperméabilisation et écoulement d'une douche sans bac.</t>
  </si>
  <si>
    <t xml:space="preserve">U</t>
  </si>
  <si>
    <t xml:space="preserve">mt15rev010g</t>
  </si>
  <si>
    <t xml:space="preserve">Membrane d'étanchéité souple type EVAC, Dry50 "REVESTECH", composée d'une double feuille de polyoléfine thermoplastique avec acétate de vinyle éthylène, avec les deux faces revêtues de fibres de polyester non tissées, de 0,52 mm d'épaisseur et 335 g/m², selon NF EN 13956.</t>
  </si>
  <si>
    <t xml:space="preserve">m²</t>
  </si>
  <si>
    <t xml:space="preserve">mt15rev055c</t>
  </si>
  <si>
    <t xml:space="preserve">Complément pour renfort des points singuliers dans les traitements imperméabilisants via pièces pour la résolution de coins intérieurs, Dry50 Cornerin "REVESTECH".</t>
  </si>
  <si>
    <t xml:space="preserve">U</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</si>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</sst>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14.900000</v>
      </c>
      <c r="F9" s="11" t="s">
        <v>13</v>
      </c>
      <c r="G9" s="13">
        <v>0.700000</v>
      </c>
      <c r="H9" s="13">
        <f ca="1">ROUND(INDIRECT(ADDRESS(ROW()+(0), COLUMN()+(-3), 1))*INDIRECT(ADDRESS(ROW()+(0), COLUMN()+(-1), 1)), 2)</f>
        <v>10.430000</v>
      </c>
    </row>
    <row r="10" spans="1:8" ht="108.00" thickBot="1" customHeight="1">
      <c r="A10" s="14" t="s">
        <v>14</v>
      </c>
      <c r="B10" s="14"/>
      <c r="C10" s="14"/>
      <c r="D10" s="14" t="s">
        <v>15</v>
      </c>
      <c r="E10" s="15">
        <v>1.000000</v>
      </c>
      <c r="F10" s="16" t="s">
        <v>16</v>
      </c>
      <c r="G10" s="17">
        <v>225.000000</v>
      </c>
      <c r="H10" s="17">
        <f ca="1">ROUND(INDIRECT(ADDRESS(ROW()+(0), COLUMN()+(-3), 1))*INDIRECT(ADDRESS(ROW()+(0), COLUMN()+(-1), 1)), 2)</f>
        <v>225.000000</v>
      </c>
    </row>
    <row r="11" spans="1:8" ht="55.50" thickBot="1" customHeight="1">
      <c r="A11" s="14" t="s">
        <v>17</v>
      </c>
      <c r="B11" s="14"/>
      <c r="C11" s="14"/>
      <c r="D11" s="14" t="s">
        <v>18</v>
      </c>
      <c r="E11" s="15">
        <v>5.000000</v>
      </c>
      <c r="F11" s="16" t="s">
        <v>19</v>
      </c>
      <c r="G11" s="17">
        <v>11.380000</v>
      </c>
      <c r="H11" s="17">
        <f ca="1">ROUND(INDIRECT(ADDRESS(ROW()+(0), COLUMN()+(-3), 1))*INDIRECT(ADDRESS(ROW()+(0), COLUMN()+(-1), 1)), 2)</f>
        <v>56.900000</v>
      </c>
    </row>
    <row r="12" spans="1:8" ht="34.50" thickBot="1" customHeight="1">
      <c r="A12" s="14" t="s">
        <v>20</v>
      </c>
      <c r="B12" s="14"/>
      <c r="C12" s="14"/>
      <c r="D12" s="14" t="s">
        <v>21</v>
      </c>
      <c r="E12" s="15">
        <v>1.000000</v>
      </c>
      <c r="F12" s="16" t="s">
        <v>22</v>
      </c>
      <c r="G12" s="17">
        <v>6.910000</v>
      </c>
      <c r="H12" s="17">
        <f ca="1">ROUND(INDIRECT(ADDRESS(ROW()+(0), COLUMN()+(-3), 1))*INDIRECT(ADDRESS(ROW()+(0), COLUMN()+(-1), 1)), 2)</f>
        <v>6.910000</v>
      </c>
    </row>
    <row r="13" spans="1:8" ht="13.50" thickBot="1" customHeight="1">
      <c r="A13" s="14" t="s">
        <v>23</v>
      </c>
      <c r="B13" s="14"/>
      <c r="C13" s="14"/>
      <c r="D13" s="14" t="s">
        <v>24</v>
      </c>
      <c r="E13" s="15">
        <v>1.533000</v>
      </c>
      <c r="F13" s="16" t="s">
        <v>25</v>
      </c>
      <c r="G13" s="17">
        <v>24.670000</v>
      </c>
      <c r="H13" s="17">
        <f ca="1">ROUND(INDIRECT(ADDRESS(ROW()+(0), COLUMN()+(-3), 1))*INDIRECT(ADDRESS(ROW()+(0), COLUMN()+(-1), 1)), 2)</f>
        <v>37.820000</v>
      </c>
    </row>
    <row r="14" spans="1:8" ht="13.50" thickBot="1" customHeight="1">
      <c r="A14" s="14" t="s">
        <v>26</v>
      </c>
      <c r="B14" s="14"/>
      <c r="C14" s="14"/>
      <c r="D14" s="18" t="s">
        <v>27</v>
      </c>
      <c r="E14" s="19">
        <v>1.533000</v>
      </c>
      <c r="F14" s="20" t="s">
        <v>28</v>
      </c>
      <c r="G14" s="21">
        <v>21.930000</v>
      </c>
      <c r="H14" s="21">
        <f ca="1">ROUND(INDIRECT(ADDRESS(ROW()+(0), COLUMN()+(-3), 1))*INDIRECT(ADDRESS(ROW()+(0), COLUMN()+(-1), 1)), 2)</f>
        <v>33.620000</v>
      </c>
    </row>
    <row r="15" spans="1:8" ht="13.50" thickBot="1" customHeight="1">
      <c r="A15" s="18"/>
      <c r="B15" s="18"/>
      <c r="C15" s="18"/>
      <c r="D15" s="5" t="s">
        <v>29</v>
      </c>
      <c r="E15" s="22">
        <v>2.000000</v>
      </c>
      <c r="F15" s="23" t="s">
        <v>30</v>
      </c>
      <c r="G15" s="24">
        <f ca="1">ROUND(SUM(INDIRECT(ADDRESS(ROW()+(-1), COLUMN()+(1), 1)),INDIRECT(ADDRESS(ROW()+(-2), COLUMN()+(1), 1)),INDIRECT(ADDRESS(ROW()+(-3), COLUMN()+(1), 1)),INDIRECT(ADDRESS(ROW()+(-4), COLUMN()+(1), 1)),INDIRECT(ADDRESS(ROW()+(-5), COLUMN()+(1), 1)),INDIRECT(ADDRESS(ROW()+(-6), COLUMN()+(1), 1))), 2)</f>
        <v>370.680000</v>
      </c>
      <c r="H15" s="24">
        <f ca="1">ROUND(INDIRECT(ADDRESS(ROW()+(0), COLUMN()+(-3), 1))*INDIRECT(ADDRESS(ROW()+(0), COLUMN()+(-1), 1))/100, 2)</f>
        <v>7.410000</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378.090000</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620079" right="0.472441" top="0.472441" bottom="0.472441" header="0.0" footer="0.0"/>
  <pageSetup paperSize="9" orientation="portrait"/>
  <rowBreaks count="0" manualBreakCount="0">
    </rowBreaks>
</worksheet>
</file>