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<sst xmlns="http://schemas.openxmlformats.org/spreadsheetml/2006/main" count="39" uniqueCount="39">
  <si>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</si>
  <si>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</si>
  <si>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</si>
  <si>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</si>
  <si>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système DryWalk "REVESTECH",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</si>
  <si>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</si>
  <si>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</si>
  <si>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</si>
  <si>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</si>
  <si>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</si>
  <si>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</si>
  <si>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</si>
  <si>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</si>
  <si>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</si>
  <si>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mt15rev350e</t>
  </si>
  <si>
    <t xml:space="preserve">Caniveau en ABS avec pente intérieure, DryWalk 110 B-Medio "REVESTECH", de 110 mm de hauteur et 1500 mm de longueur, avec support pour revêtement en acier inoxydable, membrane d'étanchéité souple type EVAC Dry50, de 200 mm de largeur, avec union thermoscellée aux bavettes du caniveau et kit de fixation.</t>
  </si>
  <si>
    <t xml:space="preserve">U</t>
  </si>
  <si>
    <t xml:space="preserve">mt15rev350f</t>
  </si>
  <si>
    <t xml:space="preserve">Caniveau en ABS avec pente intérieure, DryWalk 110 C-Bajo "REVESTECH", de 110 mm de hauteur et 1500 mm de longueur, avec support pour revêtement en acier inoxydable, membrane d'étanchéité souple type EVAC Dry50, de 200 mm de largeur, avec union thermoscellée aux bavettes du caniveau et kit de fixation.</t>
  </si>
  <si>
    <t xml:space="preserve">U</t>
  </si>
  <si>
    <t xml:space="preserve">mt15rev352b</t>
  </si>
  <si>
    <t xml:space="preserve">Embout de fermeture en ABS pour caniveau, DryWalk 110 Cierre "REVESTECH", de 110 mm de hauteur, avec membrane d'étanchéité souple type EVAC Dry50, de 200 mm de largeur, avec union thermoscellée à la bavette de l'embout de fermeture et kit de fixation.</t>
  </si>
  <si>
    <t xml:space="preserve">U</t>
  </si>
  <si>
    <t xml:space="preserve">mt15rev353f</t>
  </si>
  <si>
    <t xml:space="preserve">Embout de raccordement en ABS pour caniveau, DryWalk 110 Terminal C-Bajo "REVESTECH", de 110 mm de hauteur, avec membrane d'étanchéité souple type EVAC Dry50,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</si>
  <si>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</si>
  <si>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</si>
  <si>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</si>
  <si>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</si>
  <si>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</si>
  <si>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</si>
  <si>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</si>
  <si>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</si>
  <si>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</si>
  <si>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</si>
  <si>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</si>
  <si>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</si>
  <si>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355,51€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</si>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</sst>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0.95</v>
      </c>
      <c r="H9" s="13">
        <f ca="1">ROUND(INDIRECT(ADDRESS(ROW()+(0), COLUMN()+(-3), 1))*INDIRECT(ADDRESS(ROW()+(0), COLUMN()+(-1), 1)), 2)</f>
        <v>1.28</v>
      </c>
    </row>
    <row r="10" spans="1:8" ht="45.00" thickBot="1" customHeight="1">
      <c r="A10" s="14" t="s">
        <v>14</v>
      </c>
      <c r="B10" s="14"/>
      <c r="C10" s="14"/>
      <c r="D10" s="14" t="s">
        <v>15</v>
      </c>
      <c r="E10" s="15">
        <v>1</v>
      </c>
      <c r="F10" s="16" t="s">
        <v>16</v>
      </c>
      <c r="G10" s="17">
        <v>368</v>
      </c>
      <c r="H10" s="17">
        <f ca="1">ROUND(INDIRECT(ADDRESS(ROW()+(0), COLUMN()+(-3), 1))*INDIRECT(ADDRESS(ROW()+(0), COLUMN()+(-1), 1)), 2)</f>
        <v>368</v>
      </c>
    </row>
    <row r="11" spans="1:8" ht="45.00" thickBot="1" customHeight="1">
      <c r="A11" s="14" t="s">
        <v>17</v>
      </c>
      <c r="B11" s="14"/>
      <c r="C11" s="14"/>
      <c r="D11" s="14" t="s">
        <v>18</v>
      </c>
      <c r="E11" s="15">
        <v>1</v>
      </c>
      <c r="F11" s="16" t="s">
        <v>19</v>
      </c>
      <c r="G11" s="17">
        <v>368</v>
      </c>
      <c r="H11" s="17">
        <f ca="1">ROUND(INDIRECT(ADDRESS(ROW()+(0), COLUMN()+(-3), 1))*INDIRECT(ADDRESS(ROW()+(0), COLUMN()+(-1), 1)), 2)</f>
        <v>368</v>
      </c>
    </row>
    <row r="12" spans="1:8" ht="34.50" thickBot="1" customHeight="1">
      <c r="A12" s="14" t="s">
        <v>20</v>
      </c>
      <c r="B12" s="14"/>
      <c r="C12" s="14"/>
      <c r="D12" s="14" t="s">
        <v>21</v>
      </c>
      <c r="E12" s="15">
        <v>1</v>
      </c>
      <c r="F12" s="16" t="s">
        <v>22</v>
      </c>
      <c r="G12" s="17">
        <v>44.5</v>
      </c>
      <c r="H12" s="17">
        <f ca="1">ROUND(INDIRECT(ADDRESS(ROW()+(0), COLUMN()+(-3), 1))*INDIRECT(ADDRESS(ROW()+(0), COLUMN()+(-1), 1)), 2)</f>
        <v>44.5</v>
      </c>
    </row>
    <row r="13" spans="1:8" ht="34.50" thickBot="1" customHeight="1">
      <c r="A13" s="14" t="s">
        <v>23</v>
      </c>
      <c r="B13" s="14"/>
      <c r="C13" s="14"/>
      <c r="D13" s="14" t="s">
        <v>24</v>
      </c>
      <c r="E13" s="15">
        <v>1</v>
      </c>
      <c r="F13" s="16" t="s">
        <v>25</v>
      </c>
      <c r="G13" s="17">
        <v>44.5</v>
      </c>
      <c r="H13" s="17">
        <f ca="1">ROUND(INDIRECT(ADDRESS(ROW()+(0), COLUMN()+(-3), 1))*INDIRECT(ADDRESS(ROW()+(0), COLUMN()+(-1), 1)), 2)</f>
        <v>44.5</v>
      </c>
    </row>
    <row r="14" spans="1:8" ht="13.50" thickBot="1" customHeight="1">
      <c r="A14" s="14" t="s">
        <v>26</v>
      </c>
      <c r="B14" s="14"/>
      <c r="C14" s="14"/>
      <c r="D14" s="14" t="s">
        <v>27</v>
      </c>
      <c r="E14" s="15">
        <v>0.306</v>
      </c>
      <c r="F14" s="16" t="s">
        <v>28</v>
      </c>
      <c r="G14" s="17">
        <v>25.37</v>
      </c>
      <c r="H14" s="17">
        <f ca="1">ROUND(INDIRECT(ADDRESS(ROW()+(0), COLUMN()+(-3), 1))*INDIRECT(ADDRESS(ROW()+(0), COLUMN()+(-1), 1)), 2)</f>
        <v>7.76</v>
      </c>
    </row>
    <row r="15" spans="1:8" ht="13.50" thickBot="1" customHeight="1">
      <c r="A15" s="14" t="s">
        <v>29</v>
      </c>
      <c r="B15" s="14"/>
      <c r="C15" s="14"/>
      <c r="D15" s="14" t="s">
        <v>30</v>
      </c>
      <c r="E15" s="15">
        <v>0.306</v>
      </c>
      <c r="F15" s="16" t="s">
        <v>31</v>
      </c>
      <c r="G15" s="17">
        <v>22.53</v>
      </c>
      <c r="H15" s="17">
        <f ca="1">ROUND(INDIRECT(ADDRESS(ROW()+(0), COLUMN()+(-3), 1))*INDIRECT(ADDRESS(ROW()+(0), COLUMN()+(-1), 1)), 2)</f>
        <v>6.89</v>
      </c>
    </row>
    <row r="16" spans="1:8" ht="13.50" thickBot="1" customHeight="1">
      <c r="A16" s="14" t="s">
        <v>32</v>
      </c>
      <c r="B16" s="14"/>
      <c r="C16" s="14"/>
      <c r="D16" s="18" t="s">
        <v>33</v>
      </c>
      <c r="E16" s="19">
        <v>0.35</v>
      </c>
      <c r="F16" s="20" t="s">
        <v>34</v>
      </c>
      <c r="G16" s="21">
        <v>26.2</v>
      </c>
      <c r="H16" s="21">
        <f ca="1">ROUND(INDIRECT(ADDRESS(ROW()+(0), COLUMN()+(-3), 1))*INDIRECT(ADDRESS(ROW()+(0), COLUMN()+(-1), 1)), 2)</f>
        <v>9.17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850.1</v>
      </c>
      <c r="H17" s="24">
        <f ca="1">ROUND(INDIRECT(ADDRESS(ROW()+(0), COLUMN()+(-3), 1))*INDIRECT(ADDRESS(ROW()+(0), COLUMN()+(-1), 1))/100, 2)</f>
        <v>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