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<sst xmlns="http://schemas.openxmlformats.org/spreadsheetml/2006/main" count="27" uniqueCount="27">
  <si>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</si>
  <si>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EEJ060</t>
  </si>
  <si>
    <t xml:space="preserve">m</t>
  </si>
  <si>
    <t xml:space="preserve">Scellage des joints de mouvement avec une bande élastique en polyoléfines.</t>
  </si>
  <si>
    <r>
      <rPr>
        <sz val="8.25"/>
        <color rgb="FF000000"/>
        <rFont val="Arial"/>
        <family val="2"/>
      </rPr>
      <t xml:space="preserve">Scellage de joints de mouvement avec bande de renfort, Banda 20 Dry80 "REVESTECH", de 180 mm de largeur, fixée au support via adhésif Seal Plus.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</si>
  <si>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</si>
  <si>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</si>
  <si>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</si>
  <si>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</si>
  <si>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</si>
  <si>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</si>
  <si>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mt15rev170b</t>
  </si>
  <si>
    <t xml:space="preserve">Adhésif, Seal Plus "REVESTECH", couleur marron, pour la réalisation des joints.</t>
  </si>
  <si>
    <t xml:space="preserve">kg</t>
  </si>
  <si>
    <t xml:space="preserve">mt15rev140d</t>
  </si>
  <si>
    <t xml:space="preserve">Bande de renfort, Banda 20 Dry80 "REVESTECH", de 180 mm de largeur, composée d'une double feuille de polyoléfine thermoplastique avec acétate de vinyle éthylène, avec les deux faces revêtues de fibres de polyester non tissées, de 0,8 mm d'épaisseur et 600 g/m², fournie en rouleaux de 30 m de longueur.</t>
  </si>
  <si>
    <t xml:space="preserve">m</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</si>
  <si>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</si>
  <si>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</si>
  <si>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</si>
  <si>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</si>
  <si>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</si>
  <si>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</si>
  <si>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Coûts directs complémentaires</t>
  </si>
  <si>
    <t xml:space="preserve">%</t>
  </si>
  <si>
    <t xml:space="preserve">Coût d'entretien décennal: 33,02€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</si>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</sst>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02" customWidth="1"/>
    <col min="4" max="4" width="61.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0.350000</v>
      </c>
      <c r="F9" s="11" t="s">
        <v>13</v>
      </c>
      <c r="G9" s="13">
        <v>15.980000</v>
      </c>
      <c r="H9" s="13">
        <f ca="1">ROUND(INDIRECT(ADDRESS(ROW()+(0), COLUMN()+(-3), 1))*INDIRECT(ADDRESS(ROW()+(0), COLUMN()+(-1), 1)), 2)</f>
        <v>5.590000</v>
      </c>
    </row>
    <row r="10" spans="1:8" ht="55.50" thickBot="1" customHeight="1">
      <c r="A10" s="14" t="s">
        <v>14</v>
      </c>
      <c r="B10" s="14"/>
      <c r="C10" s="14" t="s">
        <v>15</v>
      </c>
      <c r="D10" s="14"/>
      <c r="E10" s="15">
        <v>1.100000</v>
      </c>
      <c r="F10" s="16" t="s">
        <v>16</v>
      </c>
      <c r="G10" s="17">
        <v>4.080000</v>
      </c>
      <c r="H10" s="17">
        <f ca="1">ROUND(INDIRECT(ADDRESS(ROW()+(0), COLUMN()+(-3), 1))*INDIRECT(ADDRESS(ROW()+(0), COLUMN()+(-1), 1)), 2)</f>
        <v>4.490000</v>
      </c>
    </row>
    <row r="11" spans="1:8" ht="13.50" thickBot="1" customHeight="1">
      <c r="A11" s="14" t="s">
        <v>17</v>
      </c>
      <c r="B11" s="14"/>
      <c r="C11" s="14" t="s">
        <v>18</v>
      </c>
      <c r="D11" s="14"/>
      <c r="E11" s="15">
        <v>0.218000</v>
      </c>
      <c r="F11" s="16" t="s">
        <v>19</v>
      </c>
      <c r="G11" s="17">
        <v>24.670000</v>
      </c>
      <c r="H11" s="17">
        <f ca="1">ROUND(INDIRECT(ADDRESS(ROW()+(0), COLUMN()+(-3), 1))*INDIRECT(ADDRESS(ROW()+(0), COLUMN()+(-1), 1)), 2)</f>
        <v>5.380000</v>
      </c>
    </row>
    <row r="12" spans="1:8" ht="13.50" thickBot="1" customHeight="1">
      <c r="A12" s="14" t="s">
        <v>20</v>
      </c>
      <c r="B12" s="14"/>
      <c r="C12" s="18" t="s">
        <v>21</v>
      </c>
      <c r="D12" s="18"/>
      <c r="E12" s="19">
        <v>0.218000</v>
      </c>
      <c r="F12" s="20" t="s">
        <v>22</v>
      </c>
      <c r="G12" s="21">
        <v>21.930000</v>
      </c>
      <c r="H12" s="21">
        <f ca="1">ROUND(INDIRECT(ADDRESS(ROW()+(0), COLUMN()+(-3), 1))*INDIRECT(ADDRESS(ROW()+(0), COLUMN()+(-1), 1)), 2)</f>
        <v>4.780000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20.240000</v>
      </c>
      <c r="H13" s="24">
        <f ca="1">ROUND(INDIRECT(ADDRESS(ROW()+(0), COLUMN()+(-3), 1))*INDIRECT(ADDRESS(ROW()+(0), COLUMN()+(-1), 1))/100, 2)</f>
        <v>0.400000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20.640000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