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<sst xmlns="http://schemas.openxmlformats.org/spreadsheetml/2006/main" count="27" uniqueCount="27">
  <si>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</si>
  <si>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EEI020</t>
  </si>
  <si>
    <t xml:space="preserve">m²</t>
  </si>
  <si>
    <t xml:space="preserve">Imperméabilisation de toitures inclinées, avec des membranes en polyoléfines.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</si>
  <si>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d'étanchéité, souple et hautement perméable à la vapeur d'eau, Air 135 "REVESTECH", composée d'une feuille de polyoléfine, avec les deux faces revêtues de voile fibreux, de 0,45 mm d'épaisseur et 135 g/m², fournie en rouleaux de 1,5 m de largeur et 50 m de longueur, type monocouche, totalement adhérée au support avec du mortier-colle amélioré, déformable et thixotropique, C2 TE S1.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</si>
  <si>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</si>
  <si>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</si>
  <si>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</si>
  <si>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</si>
  <si>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</si>
  <si>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</si>
  <si>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mt09mcm060a</t>
  </si>
  <si>
    <t xml:space="preserve">Mortier-colle amélioré, C2 TE S1, selon NF EN 12004, déformable, avec résistance au glissement et temps ouvert allongé, couleur grise, à base de ciment, granulats de granulométrie fine, résines synthétiques et additifs spéciaux, avec propriétés thixotropiques et à durcissement sans retrait.</t>
  </si>
  <si>
    <t xml:space="preserve">kg</t>
  </si>
  <si>
    <t xml:space="preserve">mt15rev100i</t>
  </si>
  <si>
    <t xml:space="preserve">Membrane d'étanchéité, souple et hautement perméable à la vapeur d'eau, Air 135 "REVESTECH", composée d'une feuille de polyoléfine, avec les deux faces revêtues de voile fibreux, de 0,45 mm d'épaisseur et 135 g/m², fournie en rouleaux de 1,5 m de largeur et 50 m de longueur, selon NF EN 13956.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</si>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</sst>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1.06</v>
      </c>
      <c r="G9" s="13">
        <f ca="1">ROUND(INDIRECT(ADDRESS(ROW()+(0), COLUMN()+(-3), 1))*INDIRECT(ADDRESS(ROW()+(0), COLUMN()+(-1), 1)), 2)</f>
        <v>2.12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2.68</v>
      </c>
      <c r="G10" s="17">
        <f ca="1">ROUND(INDIRECT(ADDRESS(ROW()+(0), COLUMN()+(-3), 1))*INDIRECT(ADDRESS(ROW()+(0), COLUMN()+(-1), 1)), 2)</f>
        <v>2.95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0.111</v>
      </c>
      <c r="E11" s="16" t="s">
        <v>19</v>
      </c>
      <c r="F11" s="17">
        <v>25.78</v>
      </c>
      <c r="G11" s="17">
        <f ca="1">ROUND(INDIRECT(ADDRESS(ROW()+(0), COLUMN()+(-3), 1))*INDIRECT(ADDRESS(ROW()+(0), COLUMN()+(-1), 1)), 2)</f>
        <v>2.86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0.111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2.54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10.47</v>
      </c>
      <c r="G13" s="24">
        <f ca="1">ROUND(INDIRECT(ADDRESS(ROW()+(0), COLUMN()+(-3), 1))*INDIRECT(ADDRESS(ROW()+(0), COLUMN()+(-1), 1))/100, 2)</f>
        <v>0.21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